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 tabRatio="500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O33" i="4" l="1"/>
  <c r="D33" i="4" l="1"/>
  <c r="E33" i="4"/>
  <c r="F33" i="4"/>
  <c r="G33" i="4"/>
  <c r="H33" i="4"/>
  <c r="I33" i="4"/>
  <c r="J33" i="4"/>
  <c r="K33" i="4"/>
  <c r="L33" i="4"/>
  <c r="M33" i="4"/>
  <c r="N33" i="4"/>
  <c r="C33" i="4"/>
</calcChain>
</file>

<file path=xl/sharedStrings.xml><?xml version="1.0" encoding="utf-8"?>
<sst xmlns="http://schemas.openxmlformats.org/spreadsheetml/2006/main" count="45" uniqueCount="43">
  <si>
    <t>TOTAL</t>
  </si>
  <si>
    <t>SECRETARÍA DE EDUCACIÓN</t>
  </si>
  <si>
    <t>MATERIALES Y SUMINISTROS</t>
  </si>
  <si>
    <t>ARTÍCULOS Y MATERIAL DE OFICINA</t>
  </si>
  <si>
    <t>PRODUCTOS DE PAPEL Y HULE PARA USO EN OFICINAS</t>
  </si>
  <si>
    <t>SUMINISTROS INFORMÁTICOS</t>
  </si>
  <si>
    <t>PRODUCTOS DE PAPEL PARA LIMPIEZA</t>
  </si>
  <si>
    <t>PRODUCTOS TEXTILES PARA LIMPIEZA</t>
  </si>
  <si>
    <t>FIBRAS SINTÉTICAS, HULES, PLÁSTICOS Y DERIVADOS</t>
  </si>
  <si>
    <t>COMBUSTIBLES, LUBRICANTES Y ADITIVOS</t>
  </si>
  <si>
    <t>SERVICIOS GENERALES</t>
  </si>
  <si>
    <t>ENERGÍA ELÉCTRICA</t>
  </si>
  <si>
    <t>TELEFONÍA TRADICIONAL</t>
  </si>
  <si>
    <t>TELEFONÍA CELULAR</t>
  </si>
  <si>
    <t>ARRENDAMIENTO DE EQUIPO Y BIENES INFORMÁTICOS</t>
  </si>
  <si>
    <t>ARRENDAMIENTO DE ACTIVOS INTANGIBLES</t>
  </si>
  <si>
    <t>GASTOS DE ORDEN SOCIAL Y CULTURAL</t>
  </si>
  <si>
    <t>MOBILIARIO Y EQUIPO</t>
  </si>
  <si>
    <t>EQUIPO DE COMPUTACIÓN</t>
  </si>
  <si>
    <t xml:space="preserve">SERVICIOS DE ACCESO DE INTERNET, REDES Y </t>
  </si>
  <si>
    <t xml:space="preserve">PRODUCTOS TEXTILES ADQUIRIDOS COMO </t>
  </si>
  <si>
    <t xml:space="preserve">PRODUCTOS MENORES DE HULE PARA EQUIPO DE </t>
  </si>
  <si>
    <t>SEGUROS DE BIENES PATRIMONIALES</t>
  </si>
  <si>
    <t>ARRENDAMIENTO DE EDIFICIOS</t>
  </si>
  <si>
    <t>OTROS PRODUCTOS TEXTILES</t>
  </si>
  <si>
    <t>GAS</t>
  </si>
  <si>
    <t>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</si>
  <si>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</si>
  <si>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</si>
  <si>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</si>
  <si>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</si>
  <si>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</si>
  <si>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</si>
  <si>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</si>
  <si>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</si>
  <si>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</si>
  <si>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</si>
  <si>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</si>
  <si>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</si>
  <si>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 ANUAL DE ADQUISICIONES 2020</t>
  </si>
  <si>
    <t>CONCEPTO</t>
  </si>
  <si>
    <t>BIENES MUEBLES, INMUEBLES E INTANGIBLE</t>
  </si>
  <si>
    <t>MATERIALES PARA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</si>
</sst>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  <charset val="1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21">
    <xf numFmtId="0" fontId="0" fillId="0" borderId="0" xfId="0">
      <alignment vertical="top"/>
    </xf>
    <xf numFmtId="4" fontId="0" fillId="0" borderId="0" xfId="0" applyNumberFormat="1">
      <alignment vertical="top"/>
    </xf>
    <xf numFmtId="0" fontId="0" fillId="2" borderId="0" xfId="0" applyFill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>
      <alignment vertical="top"/>
    </xf>
    <xf numFmtId="4" fontId="1" fillId="4" borderId="0" xfId="0" applyNumberFormat="1" applyFont="1" applyFill="1">
      <alignment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>
      <alignment vertical="top"/>
    </xf>
    <xf numFmtId="4" fontId="1" fillId="3" borderId="0" xfId="0" applyNumberFormat="1" applyFont="1" applyFill="1">
      <alignment vertical="top"/>
    </xf>
    <xf numFmtId="4" fontId="4" fillId="4" borderId="1" xfId="0" applyNumberFormat="1" applyFont="1" applyFill="1" applyBorder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ayarit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1933575</xdr:colOff>
      <xdr:row>3</xdr:row>
      <xdr:rowOff>95250</xdr:rowOff>
    </xdr:to>
    <xdr:pic>
      <xdr:nvPicPr>
        <xdr:cNvPr id="3" name="Picture 10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I34"/>
  <sheetViews>
    <sheetView tabSelected="1" topLeftCell="C1" workbookViewId="0">
      <selection activeCell="S24" sqref="S24"/>
    </sheetView>
  </sheetViews>
  <sheetFormatPr baseColWidth="10" defaultRowHeight="12.75" x14ac:dyDescent="0.2"/>
  <cols>
    <col min="1" max="1" width="8.85546875" customWidth="1"/>
    <col min="2" max="2" width="47.5703125" customWidth="1"/>
    <col min="3" max="3" width="11.42578125" customWidth="1"/>
    <col min="4" max="4" width="11.7109375" customWidth="1"/>
    <col min="5" max="5" width="10.140625" customWidth="1"/>
    <col min="6" max="6" width="10.42578125" customWidth="1"/>
    <col min="7" max="7" width="11.5703125" customWidth="1"/>
    <col min="8" max="8" width="10" customWidth="1"/>
    <col min="9" max="9" width="10.85546875" customWidth="1"/>
    <col min="10" max="10" width="10.7109375" customWidth="1"/>
    <col min="11" max="11" width="12.42578125" customWidth="1"/>
    <col min="12" max="14" width="11.5703125" bestFit="1" customWidth="1"/>
    <col min="15" max="15" width="13.140625" customWidth="1"/>
  </cols>
  <sheetData>
    <row r="2" spans="1:425" ht="18" x14ac:dyDescent="0.2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425" ht="15.75" x14ac:dyDescent="0.2"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425" ht="16.5" customHeight="1" x14ac:dyDescent="0.2">
      <c r="A5" s="3" t="s">
        <v>26</v>
      </c>
      <c r="B5" s="4" t="s">
        <v>40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0</v>
      </c>
    </row>
    <row r="6" spans="1:425" ht="17.25" customHeight="1" x14ac:dyDescent="0.2">
      <c r="A6" s="5">
        <v>2000</v>
      </c>
      <c r="B6" s="4" t="s">
        <v>2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425" x14ac:dyDescent="0.2">
      <c r="A7" s="6">
        <v>2110200</v>
      </c>
      <c r="B7" s="7" t="s">
        <v>3</v>
      </c>
      <c r="C7" s="8">
        <v>141129.13</v>
      </c>
      <c r="D7" s="8">
        <v>0</v>
      </c>
      <c r="E7" s="8">
        <v>0</v>
      </c>
      <c r="F7" s="8">
        <v>0</v>
      </c>
      <c r="G7" s="8">
        <v>141129.13</v>
      </c>
      <c r="H7" s="8">
        <v>0</v>
      </c>
      <c r="I7" s="8">
        <v>0</v>
      </c>
      <c r="J7" s="8">
        <v>0</v>
      </c>
      <c r="K7" s="8">
        <v>141129.13</v>
      </c>
      <c r="L7" s="8">
        <v>0</v>
      </c>
      <c r="M7" s="8">
        <v>0</v>
      </c>
      <c r="N7" s="8">
        <v>0</v>
      </c>
      <c r="O7" s="8">
        <v>423387.39</v>
      </c>
      <c r="V7" s="1"/>
      <c r="Z7" s="1"/>
      <c r="AD7" s="1"/>
      <c r="AH7" s="1"/>
      <c r="AM7" s="1"/>
      <c r="AQ7" s="1"/>
      <c r="AU7" s="1"/>
      <c r="AY7" s="1"/>
      <c r="BD7" s="1"/>
      <c r="BH7" s="1"/>
      <c r="BL7" s="1"/>
      <c r="BP7" s="1"/>
      <c r="BU7" s="1"/>
      <c r="BY7" s="1"/>
      <c r="CC7" s="1"/>
      <c r="CG7" s="1"/>
      <c r="CL7" s="1"/>
      <c r="CP7" s="1"/>
      <c r="CT7" s="1"/>
      <c r="CX7" s="1"/>
      <c r="DC7" s="1"/>
      <c r="DG7" s="1"/>
      <c r="DK7" s="1"/>
      <c r="DO7" s="1"/>
      <c r="DT7" s="1"/>
      <c r="DX7" s="1"/>
      <c r="EB7" s="1"/>
      <c r="EF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T7" s="1"/>
      <c r="FW7" s="1"/>
      <c r="GE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F7" s="1"/>
      <c r="OG7" s="1"/>
      <c r="OH7" s="1"/>
      <c r="OI7" s="1"/>
      <c r="OJ7" s="1"/>
      <c r="OL7" s="1"/>
      <c r="ON7" s="1"/>
      <c r="OR7" s="1"/>
      <c r="OW7" s="1"/>
      <c r="OX7" s="1"/>
      <c r="OY7" s="1"/>
      <c r="OZ7" s="1"/>
      <c r="PA7" s="1"/>
      <c r="PC7" s="1"/>
      <c r="PE7" s="1"/>
      <c r="PI7" s="1"/>
    </row>
    <row r="8" spans="1:425" x14ac:dyDescent="0.2">
      <c r="A8" s="6">
        <v>2110600</v>
      </c>
      <c r="B8" s="7" t="s">
        <v>4</v>
      </c>
      <c r="C8" s="8">
        <v>210660</v>
      </c>
      <c r="D8" s="8">
        <v>0</v>
      </c>
      <c r="E8" s="8">
        <v>0</v>
      </c>
      <c r="F8" s="8">
        <v>0</v>
      </c>
      <c r="G8" s="8">
        <v>210660</v>
      </c>
      <c r="H8" s="8">
        <v>0</v>
      </c>
      <c r="I8" s="8">
        <v>0</v>
      </c>
      <c r="J8" s="8">
        <v>0</v>
      </c>
      <c r="K8" s="8">
        <v>210660</v>
      </c>
      <c r="L8" s="8">
        <v>0</v>
      </c>
      <c r="M8" s="8">
        <v>0</v>
      </c>
      <c r="N8" s="8">
        <v>0</v>
      </c>
      <c r="O8" s="8">
        <v>631980</v>
      </c>
    </row>
    <row r="9" spans="1:425" x14ac:dyDescent="0.2">
      <c r="A9" s="6">
        <v>2140100</v>
      </c>
      <c r="B9" s="7" t="s">
        <v>5</v>
      </c>
      <c r="C9" s="8">
        <v>186083.33</v>
      </c>
      <c r="D9" s="8">
        <v>0</v>
      </c>
      <c r="E9" s="8">
        <v>0</v>
      </c>
      <c r="F9" s="8">
        <v>0</v>
      </c>
      <c r="G9" s="8">
        <v>186083.33</v>
      </c>
      <c r="H9" s="8">
        <v>0</v>
      </c>
      <c r="I9" s="8">
        <v>0</v>
      </c>
      <c r="J9" s="8">
        <v>0</v>
      </c>
      <c r="K9" s="8">
        <v>186083.33</v>
      </c>
      <c r="L9" s="8">
        <v>0</v>
      </c>
      <c r="M9" s="8">
        <v>0</v>
      </c>
      <c r="N9" s="8">
        <v>0</v>
      </c>
      <c r="O9" s="8">
        <v>558250</v>
      </c>
    </row>
    <row r="10" spans="1:425" x14ac:dyDescent="0.2">
      <c r="A10" s="6">
        <v>2160100</v>
      </c>
      <c r="B10" s="7" t="s">
        <v>4</v>
      </c>
      <c r="C10" s="8">
        <v>53046.67</v>
      </c>
      <c r="D10" s="8">
        <v>0</v>
      </c>
      <c r="E10" s="8">
        <v>0</v>
      </c>
      <c r="F10" s="8">
        <v>0</v>
      </c>
      <c r="G10" s="8">
        <v>53046.67</v>
      </c>
      <c r="H10" s="8">
        <v>0</v>
      </c>
      <c r="I10" s="8">
        <v>0</v>
      </c>
      <c r="J10" s="8">
        <v>0</v>
      </c>
      <c r="K10" s="8">
        <v>53046.67</v>
      </c>
      <c r="L10" s="8">
        <v>0</v>
      </c>
      <c r="M10" s="8">
        <v>0</v>
      </c>
      <c r="N10" s="8">
        <v>0</v>
      </c>
      <c r="O10" s="8">
        <v>159140</v>
      </c>
    </row>
    <row r="11" spans="1:425" x14ac:dyDescent="0.2">
      <c r="A11" s="6">
        <v>2160200</v>
      </c>
      <c r="B11" s="7" t="s">
        <v>6</v>
      </c>
      <c r="C11" s="8">
        <v>33693.33</v>
      </c>
      <c r="D11" s="8">
        <v>0</v>
      </c>
      <c r="E11" s="8">
        <v>0</v>
      </c>
      <c r="F11" s="8">
        <v>0</v>
      </c>
      <c r="G11" s="8">
        <v>33693.33</v>
      </c>
      <c r="H11" s="8">
        <v>0</v>
      </c>
      <c r="I11" s="8">
        <v>0</v>
      </c>
      <c r="J11" s="8">
        <v>0</v>
      </c>
      <c r="K11" s="8">
        <v>33693.33</v>
      </c>
      <c r="L11" s="8">
        <v>0</v>
      </c>
      <c r="M11" s="8">
        <v>0</v>
      </c>
      <c r="N11" s="8">
        <v>0</v>
      </c>
      <c r="O11" s="8">
        <v>101080</v>
      </c>
    </row>
    <row r="12" spans="1:425" x14ac:dyDescent="0.2">
      <c r="A12" s="6">
        <v>2160300</v>
      </c>
      <c r="B12" s="7" t="s">
        <v>7</v>
      </c>
      <c r="C12" s="8">
        <v>6733.33</v>
      </c>
      <c r="D12" s="8">
        <v>0</v>
      </c>
      <c r="E12" s="8">
        <v>0</v>
      </c>
      <c r="F12" s="8">
        <v>0</v>
      </c>
      <c r="G12" s="8">
        <v>6733.33</v>
      </c>
      <c r="H12" s="8">
        <v>0</v>
      </c>
      <c r="I12" s="8">
        <v>0</v>
      </c>
      <c r="J12" s="8">
        <v>0</v>
      </c>
      <c r="K12" s="8">
        <v>6733.33</v>
      </c>
      <c r="L12" s="8">
        <v>0</v>
      </c>
      <c r="M12" s="8">
        <v>0</v>
      </c>
      <c r="N12" s="8">
        <v>0</v>
      </c>
      <c r="O12" s="8">
        <v>20200</v>
      </c>
    </row>
    <row r="13" spans="1:425" x14ac:dyDescent="0.2">
      <c r="A13" s="6">
        <v>2170100</v>
      </c>
      <c r="B13" s="7" t="s">
        <v>42</v>
      </c>
      <c r="C13" s="8">
        <v>0</v>
      </c>
      <c r="D13" s="8">
        <v>0</v>
      </c>
      <c r="E13" s="8">
        <v>0</v>
      </c>
      <c r="F13" s="8">
        <v>0</v>
      </c>
      <c r="G13" s="8">
        <v>1600000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1600000</v>
      </c>
    </row>
    <row r="14" spans="1:425" x14ac:dyDescent="0.2">
      <c r="A14" s="6">
        <v>2560100</v>
      </c>
      <c r="B14" s="7" t="s">
        <v>8</v>
      </c>
      <c r="C14" s="8">
        <v>8666.67</v>
      </c>
      <c r="D14" s="8">
        <v>0</v>
      </c>
      <c r="E14" s="8">
        <v>0</v>
      </c>
      <c r="F14" s="8">
        <v>0</v>
      </c>
      <c r="G14" s="8">
        <v>8666.67</v>
      </c>
      <c r="H14" s="8">
        <v>0</v>
      </c>
      <c r="I14" s="8">
        <v>0</v>
      </c>
      <c r="J14" s="8">
        <v>0</v>
      </c>
      <c r="K14" s="8">
        <v>8666.67</v>
      </c>
      <c r="L14" s="8">
        <v>0</v>
      </c>
      <c r="M14" s="8">
        <v>0</v>
      </c>
      <c r="N14" s="8">
        <v>0</v>
      </c>
      <c r="O14" s="8">
        <v>26000</v>
      </c>
    </row>
    <row r="15" spans="1:425" x14ac:dyDescent="0.2">
      <c r="A15" s="6">
        <v>2610100</v>
      </c>
      <c r="B15" s="7" t="s">
        <v>9</v>
      </c>
      <c r="C15" s="8">
        <v>54520.83</v>
      </c>
      <c r="D15" s="8">
        <v>54520.83</v>
      </c>
      <c r="E15" s="8">
        <v>54520.83</v>
      </c>
      <c r="F15" s="8">
        <v>54520.83</v>
      </c>
      <c r="G15" s="8">
        <v>54520.83</v>
      </c>
      <c r="H15" s="8">
        <v>54520.83</v>
      </c>
      <c r="I15" s="8">
        <v>54520.83</v>
      </c>
      <c r="J15" s="8">
        <v>54520.83</v>
      </c>
      <c r="K15" s="8">
        <v>54520.83</v>
      </c>
      <c r="L15" s="8">
        <v>54520.83</v>
      </c>
      <c r="M15" s="8">
        <v>54520.83</v>
      </c>
      <c r="N15" s="8">
        <v>54520.83</v>
      </c>
      <c r="O15" s="8">
        <v>654250</v>
      </c>
    </row>
    <row r="16" spans="1:425" x14ac:dyDescent="0.2">
      <c r="A16" s="6">
        <v>2710600</v>
      </c>
      <c r="B16" s="7" t="s">
        <v>20</v>
      </c>
      <c r="C16" s="8">
        <v>0</v>
      </c>
      <c r="D16" s="8">
        <v>100000</v>
      </c>
      <c r="E16" s="8">
        <v>0</v>
      </c>
      <c r="F16" s="8">
        <v>0</v>
      </c>
      <c r="G16" s="8">
        <v>150000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250000</v>
      </c>
    </row>
    <row r="17" spans="1:15" x14ac:dyDescent="0.2">
      <c r="A17" s="6">
        <v>2750300</v>
      </c>
      <c r="B17" s="7" t="s">
        <v>24</v>
      </c>
      <c r="C17" s="8">
        <v>0</v>
      </c>
      <c r="D17" s="8">
        <v>25000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25000</v>
      </c>
    </row>
    <row r="18" spans="1:15" x14ac:dyDescent="0.2">
      <c r="A18" s="6">
        <v>2960900</v>
      </c>
      <c r="B18" s="7" t="s">
        <v>21</v>
      </c>
      <c r="C18" s="8">
        <v>0</v>
      </c>
      <c r="D18" s="8">
        <v>45000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45000</v>
      </c>
    </row>
    <row r="19" spans="1:15" ht="18.75" customHeight="1" x14ac:dyDescent="0.2">
      <c r="A19" s="9">
        <v>3000</v>
      </c>
      <c r="B19" s="10" t="s">
        <v>10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6">
        <v>3110100</v>
      </c>
      <c r="B20" s="7" t="s">
        <v>11</v>
      </c>
      <c r="C20" s="8">
        <v>361789.94</v>
      </c>
      <c r="D20" s="8">
        <v>361789.94</v>
      </c>
      <c r="E20" s="8">
        <v>361789.94</v>
      </c>
      <c r="F20" s="8">
        <v>361789.94</v>
      </c>
      <c r="G20" s="8">
        <v>361789.94</v>
      </c>
      <c r="H20" s="8">
        <v>361789.94</v>
      </c>
      <c r="I20" s="8">
        <v>361789.94</v>
      </c>
      <c r="J20" s="8">
        <v>361789.94</v>
      </c>
      <c r="K20" s="8">
        <v>361789.94</v>
      </c>
      <c r="L20" s="8">
        <v>361789.94</v>
      </c>
      <c r="M20" s="8">
        <v>361789.94</v>
      </c>
      <c r="N20" s="8">
        <v>361789.94</v>
      </c>
      <c r="O20" s="8">
        <v>4341479.22</v>
      </c>
    </row>
    <row r="21" spans="1:15" x14ac:dyDescent="0.2">
      <c r="A21" s="6">
        <v>3120100</v>
      </c>
      <c r="B21" s="7" t="s">
        <v>25</v>
      </c>
      <c r="C21" s="8">
        <v>1916.666667</v>
      </c>
      <c r="D21" s="8">
        <v>1916.666667</v>
      </c>
      <c r="E21" s="8">
        <v>1916.666667</v>
      </c>
      <c r="F21" s="8">
        <v>1916.666667</v>
      </c>
      <c r="G21" s="8">
        <v>1916.666667</v>
      </c>
      <c r="H21" s="8">
        <v>1916.666667</v>
      </c>
      <c r="I21" s="8">
        <v>1916.666667</v>
      </c>
      <c r="J21" s="8">
        <v>1916.666667</v>
      </c>
      <c r="K21" s="8">
        <v>1916.666667</v>
      </c>
      <c r="L21" s="8">
        <v>1916.666667</v>
      </c>
      <c r="M21" s="8">
        <v>1916.666667</v>
      </c>
      <c r="N21" s="8">
        <v>1916.666667</v>
      </c>
      <c r="O21" s="8">
        <v>23000</v>
      </c>
    </row>
    <row r="22" spans="1:15" x14ac:dyDescent="0.2">
      <c r="A22" s="6">
        <v>3140100</v>
      </c>
      <c r="B22" s="7" t="s">
        <v>12</v>
      </c>
      <c r="C22" s="8">
        <v>3166.67</v>
      </c>
      <c r="D22" s="8">
        <v>3166.67</v>
      </c>
      <c r="E22" s="8">
        <v>3166.67</v>
      </c>
      <c r="F22" s="8">
        <v>3166.67</v>
      </c>
      <c r="G22" s="8">
        <v>3166.67</v>
      </c>
      <c r="H22" s="8">
        <v>3166.67</v>
      </c>
      <c r="I22" s="8">
        <v>3166.67</v>
      </c>
      <c r="J22" s="8">
        <v>3166.67</v>
      </c>
      <c r="K22" s="8">
        <v>3166.67</v>
      </c>
      <c r="L22" s="8">
        <v>3166.67</v>
      </c>
      <c r="M22" s="8">
        <v>3166.67</v>
      </c>
      <c r="N22" s="8">
        <v>3166.67</v>
      </c>
      <c r="O22" s="8">
        <v>38000</v>
      </c>
    </row>
    <row r="23" spans="1:15" x14ac:dyDescent="0.2">
      <c r="A23" s="6">
        <v>3150100</v>
      </c>
      <c r="B23" s="7" t="s">
        <v>13</v>
      </c>
      <c r="C23" s="8">
        <v>14941.67</v>
      </c>
      <c r="D23" s="8">
        <v>14941.67</v>
      </c>
      <c r="E23" s="8">
        <v>14941.67</v>
      </c>
      <c r="F23" s="8">
        <v>14941.67</v>
      </c>
      <c r="G23" s="8">
        <v>14941.67</v>
      </c>
      <c r="H23" s="8">
        <v>14941.67</v>
      </c>
      <c r="I23" s="8">
        <v>14941.67</v>
      </c>
      <c r="J23" s="8">
        <v>14941.67</v>
      </c>
      <c r="K23" s="8">
        <v>14941.67</v>
      </c>
      <c r="L23" s="8">
        <v>14941.67</v>
      </c>
      <c r="M23" s="8">
        <v>14941.67</v>
      </c>
      <c r="N23" s="8">
        <v>14941.67</v>
      </c>
      <c r="O23" s="8">
        <v>179300</v>
      </c>
    </row>
    <row r="24" spans="1:15" x14ac:dyDescent="0.2">
      <c r="A24" s="6">
        <v>3170100</v>
      </c>
      <c r="B24" s="7" t="s">
        <v>19</v>
      </c>
      <c r="C24" s="8">
        <v>12083.33</v>
      </c>
      <c r="D24" s="8">
        <v>12083.33</v>
      </c>
      <c r="E24" s="8">
        <v>12083.33</v>
      </c>
      <c r="F24" s="8">
        <v>12083.33</v>
      </c>
      <c r="G24" s="8">
        <v>12083.33</v>
      </c>
      <c r="H24" s="8">
        <v>12083.33</v>
      </c>
      <c r="I24" s="8">
        <v>12083.33</v>
      </c>
      <c r="J24" s="8">
        <v>12083.33</v>
      </c>
      <c r="K24" s="8">
        <v>12083.33</v>
      </c>
      <c r="L24" s="8">
        <v>12083.33</v>
      </c>
      <c r="M24" s="8">
        <v>12083.33</v>
      </c>
      <c r="N24" s="8">
        <v>12083.33</v>
      </c>
      <c r="O24" s="8">
        <v>145000</v>
      </c>
    </row>
    <row r="25" spans="1:15" x14ac:dyDescent="0.2">
      <c r="A25" s="6">
        <v>3220100</v>
      </c>
      <c r="B25" s="7" t="s">
        <v>23</v>
      </c>
      <c r="C25" s="8">
        <v>125000</v>
      </c>
      <c r="D25" s="8">
        <v>125000</v>
      </c>
      <c r="E25" s="8">
        <v>125000</v>
      </c>
      <c r="F25" s="8">
        <v>125000</v>
      </c>
      <c r="G25" s="8">
        <v>125000</v>
      </c>
      <c r="H25" s="8">
        <v>125000</v>
      </c>
      <c r="I25" s="8">
        <v>125000</v>
      </c>
      <c r="J25" s="8">
        <v>125000</v>
      </c>
      <c r="K25" s="8">
        <v>125000</v>
      </c>
      <c r="L25" s="8">
        <v>125000</v>
      </c>
      <c r="M25" s="8">
        <v>125000</v>
      </c>
      <c r="N25" s="8">
        <v>125000</v>
      </c>
      <c r="O25" s="8">
        <v>1500000</v>
      </c>
    </row>
    <row r="26" spans="1:15" x14ac:dyDescent="0.2">
      <c r="A26" s="6">
        <v>3230100</v>
      </c>
      <c r="B26" s="7" t="s">
        <v>14</v>
      </c>
      <c r="C26" s="8">
        <v>25302.85</v>
      </c>
      <c r="D26" s="8">
        <v>25302.85</v>
      </c>
      <c r="E26" s="8">
        <v>25302.85</v>
      </c>
      <c r="F26" s="8">
        <v>25302.85</v>
      </c>
      <c r="G26" s="8">
        <v>25302.85</v>
      </c>
      <c r="H26" s="8">
        <v>25302.85</v>
      </c>
      <c r="I26" s="8">
        <v>25302.85</v>
      </c>
      <c r="J26" s="8">
        <v>25302.85</v>
      </c>
      <c r="K26" s="8">
        <v>25302.85</v>
      </c>
      <c r="L26" s="8">
        <v>25302.85</v>
      </c>
      <c r="M26" s="8">
        <v>25302.85</v>
      </c>
      <c r="N26" s="8">
        <v>25302.85</v>
      </c>
      <c r="O26" s="8">
        <v>303634.2</v>
      </c>
    </row>
    <row r="27" spans="1:15" x14ac:dyDescent="0.2">
      <c r="A27" s="6">
        <v>3270100</v>
      </c>
      <c r="B27" s="7" t="s">
        <v>15</v>
      </c>
      <c r="C27" s="8">
        <v>9850</v>
      </c>
      <c r="D27" s="8">
        <v>705850</v>
      </c>
      <c r="E27" s="8">
        <v>9850</v>
      </c>
      <c r="F27" s="8">
        <v>9850</v>
      </c>
      <c r="G27" s="8">
        <v>9850</v>
      </c>
      <c r="H27" s="8">
        <v>9850</v>
      </c>
      <c r="I27" s="8">
        <v>9850</v>
      </c>
      <c r="J27" s="8">
        <v>9850</v>
      </c>
      <c r="K27" s="8">
        <v>9850</v>
      </c>
      <c r="L27" s="8">
        <v>9850</v>
      </c>
      <c r="M27" s="8">
        <v>9850</v>
      </c>
      <c r="N27" s="8">
        <v>9849.9599999999991</v>
      </c>
      <c r="O27" s="8">
        <v>814200</v>
      </c>
    </row>
    <row r="28" spans="1:15" x14ac:dyDescent="0.2">
      <c r="A28" s="6">
        <v>3450100</v>
      </c>
      <c r="B28" s="7" t="s">
        <v>22</v>
      </c>
      <c r="C28" s="8">
        <v>170000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170000</v>
      </c>
    </row>
    <row r="29" spans="1:15" x14ac:dyDescent="0.2">
      <c r="A29" s="6">
        <v>3820100</v>
      </c>
      <c r="B29" s="7" t="s">
        <v>16</v>
      </c>
      <c r="C29" s="8">
        <v>0</v>
      </c>
      <c r="D29" s="8">
        <v>75000</v>
      </c>
      <c r="E29" s="8">
        <v>53000</v>
      </c>
      <c r="F29" s="8">
        <v>320000</v>
      </c>
      <c r="G29" s="8">
        <v>463000</v>
      </c>
      <c r="H29" s="8">
        <v>75000</v>
      </c>
      <c r="I29" s="8">
        <v>45000</v>
      </c>
      <c r="J29" s="8">
        <v>5000</v>
      </c>
      <c r="K29" s="8">
        <v>5000</v>
      </c>
      <c r="L29" s="8">
        <v>5000</v>
      </c>
      <c r="M29" s="8">
        <v>35000</v>
      </c>
      <c r="N29" s="8">
        <v>5000</v>
      </c>
      <c r="O29" s="8">
        <v>1086000</v>
      </c>
    </row>
    <row r="30" spans="1:15" s="2" customFormat="1" ht="16.5" customHeight="1" x14ac:dyDescent="0.2">
      <c r="A30" s="12">
        <v>5000</v>
      </c>
      <c r="B30" s="13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">
      <c r="A31" s="6">
        <v>5110700</v>
      </c>
      <c r="B31" s="7" t="s">
        <v>17</v>
      </c>
      <c r="C31" s="8">
        <v>20000</v>
      </c>
      <c r="D31" s="8">
        <v>30000</v>
      </c>
      <c r="E31" s="8">
        <v>20000</v>
      </c>
      <c r="F31" s="8">
        <v>10000</v>
      </c>
      <c r="G31" s="8">
        <v>12000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92000</v>
      </c>
    </row>
    <row r="32" spans="1:15" x14ac:dyDescent="0.2">
      <c r="A32" s="6">
        <v>5150300</v>
      </c>
      <c r="B32" s="7" t="s">
        <v>18</v>
      </c>
      <c r="C32" s="8">
        <v>19000</v>
      </c>
      <c r="D32" s="8">
        <v>7000</v>
      </c>
      <c r="E32" s="8">
        <v>14000</v>
      </c>
      <c r="F32" s="8">
        <v>20000</v>
      </c>
      <c r="G32" s="8">
        <v>12000</v>
      </c>
      <c r="H32" s="8">
        <v>0</v>
      </c>
      <c r="I32" s="8">
        <v>7000</v>
      </c>
      <c r="J32" s="8">
        <v>0</v>
      </c>
      <c r="K32" s="8">
        <v>7000</v>
      </c>
      <c r="L32" s="8">
        <v>0</v>
      </c>
      <c r="M32" s="8">
        <v>0</v>
      </c>
      <c r="N32" s="8">
        <v>0</v>
      </c>
      <c r="O32" s="8">
        <v>86000</v>
      </c>
    </row>
    <row r="33" spans="1:15" x14ac:dyDescent="0.2">
      <c r="A33" s="4"/>
      <c r="B33" s="4" t="s">
        <v>0</v>
      </c>
      <c r="C33" s="15">
        <f>SUM(C7:C32)</f>
        <v>1457584.4166669999</v>
      </c>
      <c r="D33" s="15">
        <f t="shared" ref="D33:N33" si="0">SUM(D7:D32)</f>
        <v>1586571.956667</v>
      </c>
      <c r="E33" s="15">
        <f t="shared" si="0"/>
        <v>695571.95666699996</v>
      </c>
      <c r="F33" s="15">
        <f t="shared" si="0"/>
        <v>958571.95666699996</v>
      </c>
      <c r="G33" s="15">
        <f t="shared" si="0"/>
        <v>3485584.4166669999</v>
      </c>
      <c r="H33" s="15">
        <f t="shared" si="0"/>
        <v>683571.95666699996</v>
      </c>
      <c r="I33" s="15">
        <f t="shared" si="0"/>
        <v>660571.95666699996</v>
      </c>
      <c r="J33" s="15">
        <f t="shared" si="0"/>
        <v>613571.95666699996</v>
      </c>
      <c r="K33" s="15">
        <f t="shared" si="0"/>
        <v>1260584.4166669999</v>
      </c>
      <c r="L33" s="15">
        <f t="shared" si="0"/>
        <v>613571.95666699996</v>
      </c>
      <c r="M33" s="15">
        <f t="shared" si="0"/>
        <v>643571.95666699996</v>
      </c>
      <c r="N33" s="15">
        <f t="shared" si="0"/>
        <v>613571.91666699992</v>
      </c>
      <c r="O33" s="15">
        <f>SUM(O7:O32)</f>
        <v>13272900.809999999</v>
      </c>
    </row>
    <row r="34" spans="1:15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3">
    <mergeCell ref="B2:O2"/>
    <mergeCell ref="B3:O3"/>
    <mergeCell ref="C6:O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MARTIN1</cp:lastModifiedBy>
  <cp:lastPrinted>2019-10-21T19:12:57Z</cp:lastPrinted>
  <dcterms:created xsi:type="dcterms:W3CDTF">2018-12-05T19:57:02Z</dcterms:created>
  <dcterms:modified xsi:type="dcterms:W3CDTF">2020-04-22T17:18:43Z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A0B44A456053326E0775961CF3DF6AA6106814766B7D95BFF47B07AF7343C5A0483B191ABC2D29E112B3B2728AA8941AD0B65B6C4D45AD3CE027C84BDAE1659D85309FCC156AA1C9292F7A53C9B89A25EE9544520A6D209427E1B4044BDDA4EC864893893421007105C2FFC7F8C2065B63A3C6EBE5E43EDF5C118713EFDA203</vt:lpwstr>
  </property>
  <property fmtid="{D5CDD505-2E9C-101B-9397-08002B2CF9AE}" pid="8" name="Business Objects Context Information6">
    <vt:lpwstr>1A87D78E959D78C1DC0B43408B37C6403E28E005F1DE59A1AAE9F58FB977C7E6128C952C36CBC85281F479EA5C52050A82570B25829198F6A77E9BF20828239088355AEE42D9D94871BCDCE581FA4962E90F669D729AB79C69130E1052E42CB386B43322</vt:lpwstr>
  </property>
</Properties>
</file>